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170" yWindow="1170" windowWidth="14730" windowHeight="12720"/>
  </bookViews>
  <sheets>
    <sheet name="500KW MAN CXZ" sheetId="10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0"/>
  <c r="F21"/>
  <c r="F20"/>
  <c r="F19"/>
  <c r="F18"/>
  <c r="F17"/>
  <c r="F16"/>
  <c r="F15"/>
  <c r="F13"/>
  <c r="F14" l="1"/>
  <c r="F12"/>
  <c r="F11"/>
  <c r="F10"/>
  <c r="F9"/>
</calcChain>
</file>

<file path=xl/sharedStrings.xml><?xml version="1.0" encoding="utf-8"?>
<sst xmlns="http://schemas.openxmlformats.org/spreadsheetml/2006/main" count="43" uniqueCount="32">
  <si>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</si>
  <si>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</si>
  <si>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</si>
  <si>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</si>
  <si>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</si>
  <si>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</si>
  <si>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</si>
  <si>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</si>
  <si>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 xml:space="preserve">Project / Item Title            </t>
  </si>
  <si>
    <t>TOTAL</t>
  </si>
  <si>
    <t>PR. NO. : S3-WMO24-001</t>
  </si>
  <si>
    <t xml:space="preserve">MODEL AND SERIAL NO. </t>
  </si>
  <si>
    <t>SUPPLY AND DELIVERY OF VARIOUS MECHANICAL SPARE PARTS FOR 275KW CUMMINS (NTAG855-G1B, SN: 4111293811) FOR PALIMBANG DPP</t>
  </si>
  <si>
    <t>EM: NTAG855-G1B</t>
  </si>
  <si>
    <t>S3-PLM24-002</t>
  </si>
  <si>
    <t>AIR FILTER</t>
  </si>
  <si>
    <t>AF928M</t>
  </si>
  <si>
    <t>SET</t>
  </si>
  <si>
    <t>BEARING, CONNECTION</t>
  </si>
  <si>
    <t>BEARING, MAIN</t>
  </si>
  <si>
    <t>AR7421</t>
  </si>
  <si>
    <t>INJECTOR</t>
  </si>
  <si>
    <t>LUBE OIL FILTER (OEM)</t>
  </si>
  <si>
    <t>PUSH ROD</t>
  </si>
  <si>
    <t>RING SET, PISTON</t>
  </si>
  <si>
    <t>SET, UPPER ENGINE GASKET</t>
  </si>
  <si>
    <t>UPPER, ENGINE GASKET SET</t>
  </si>
  <si>
    <t>VALVE, EXHAUST</t>
  </si>
  <si>
    <t>VALVE, INTAKE</t>
  </si>
  <si>
    <r>
      <t>PUSH ROD</t>
    </r>
    <r>
      <rPr>
        <sz val="10"/>
        <color theme="0"/>
        <rFont val="Arial"/>
        <family val="2"/>
      </rPr>
      <t>,</t>
    </r>
  </si>
  <si>
    <t>ELEMENT, FUEL FILTER</t>
  </si>
  <si>
    <t>SN: 4111293811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</si>
</sst>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43" fontId="4" fillId="0" borderId="0" xfId="0" applyNumberFormat="1" applyFont="1"/>
    <xf numFmtId="164" fontId="4" fillId="0" borderId="0" xfId="1" applyFont="1" applyBorder="1"/>
    <xf numFmtId="164" fontId="2" fillId="0" borderId="0" xfId="1" applyFont="1" applyBorder="1"/>
    <xf numFmtId="43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5" fillId="0" borderId="1" xfId="0" applyNumberFormat="1" applyFont="1" applyBorder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43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0" xfId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vertical="center"/>
    </xf>
    <xf numFmtId="164" fontId="9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Normal 2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topLeftCell="A8" zoomScaleNormal="100" zoomScaleSheetLayoutView="110" workbookViewId="0">
      <selection activeCell="C2" sqref="C2:G2"/>
    </sheetView>
  </sheetViews>
  <sheetFormatPr defaultRowHeight="15"/>
  <cols>
    <col min="2" max="2" width="34" customWidth="1"/>
    <col min="3" max="3" width="17.5703125" customWidth="1"/>
    <col min="4" max="4" width="9.42578125" bestFit="1" customWidth="1"/>
    <col min="5" max="5" width="9.7109375" customWidth="1"/>
    <col min="6" max="6" width="16.140625" bestFit="1" customWidth="1"/>
    <col min="7" max="7" width="20.7109375" customWidth="1"/>
    <col min="10" max="10" width="11" customWidth="1"/>
    <col min="11" max="11" width="13.5703125" customWidth="1"/>
    <col min="12" max="12" width="24.7109375" customWidth="1"/>
    <col min="14" max="14" width="15.7109375" customWidth="1"/>
  </cols>
  <sheetData>
    <row r="1" spans="1:12" ht="30.75" customHeight="1">
      <c r="A1" s="29" t="s">
        <v>0</v>
      </c>
      <c r="B1" s="29"/>
      <c r="C1" s="29"/>
      <c r="D1" s="29"/>
      <c r="E1" s="29"/>
      <c r="F1" s="29"/>
      <c r="G1" s="29"/>
    </row>
    <row r="2" spans="1:12" ht="54.75" customHeight="1">
      <c r="A2" s="10" t="s">
        <v>8</v>
      </c>
      <c r="C2" s="31" t="s">
        <v>12</v>
      </c>
      <c r="D2" s="31"/>
      <c r="E2" s="31"/>
      <c r="F2" s="31"/>
      <c r="G2" s="31"/>
    </row>
    <row r="3" spans="1:12" ht="26.25" customHeight="1">
      <c r="A3" s="23"/>
      <c r="B3" s="24" t="s">
        <v>11</v>
      </c>
      <c r="C3" s="22"/>
      <c r="D3" s="22"/>
      <c r="E3" s="22"/>
      <c r="F3" s="22"/>
      <c r="G3" s="22"/>
    </row>
    <row r="4" spans="1:12" ht="22.5" customHeight="1">
      <c r="A4" s="10"/>
      <c r="B4" s="25" t="s">
        <v>13</v>
      </c>
      <c r="C4" s="22"/>
      <c r="D4" s="22"/>
      <c r="E4" s="22"/>
      <c r="F4" s="22"/>
      <c r="G4" s="22"/>
    </row>
    <row r="5" spans="1:12" ht="22.5" customHeight="1">
      <c r="A5" s="10"/>
      <c r="B5" s="25" t="s">
        <v>31</v>
      </c>
      <c r="C5" s="22"/>
      <c r="D5" s="22"/>
      <c r="E5" s="22"/>
      <c r="F5" s="22"/>
      <c r="G5" s="22"/>
    </row>
    <row r="6" spans="1:12" ht="16.5" customHeight="1">
      <c r="A6" s="10"/>
      <c r="B6" s="23"/>
      <c r="C6" s="22"/>
      <c r="D6" s="22"/>
      <c r="E6" s="22"/>
      <c r="F6" s="22"/>
      <c r="G6" s="22"/>
    </row>
    <row r="7" spans="1:12" ht="24.75" customHeight="1">
      <c r="A7" s="15" t="s">
        <v>10</v>
      </c>
      <c r="B7" s="15" t="s">
        <v>14</v>
      </c>
      <c r="C7" s="14"/>
    </row>
    <row r="8" spans="1:12" s="1" customFormat="1" ht="27" customHeight="1">
      <c r="A8" s="16" t="s">
        <v>1</v>
      </c>
      <c r="B8" s="16" t="s">
        <v>2</v>
      </c>
      <c r="C8" s="16" t="s">
        <v>3</v>
      </c>
      <c r="D8" s="30" t="s">
        <v>4</v>
      </c>
      <c r="E8" s="30"/>
      <c r="F8" s="16" t="s">
        <v>5</v>
      </c>
      <c r="G8" s="16" t="s">
        <v>6</v>
      </c>
      <c r="I8" s="9"/>
      <c r="J8" s="9"/>
      <c r="K8" s="9"/>
      <c r="L8" s="9"/>
    </row>
    <row r="9" spans="1:12" s="1" customFormat="1" ht="27.75" customHeight="1">
      <c r="A9" s="19">
        <v>1</v>
      </c>
      <c r="B9" s="11" t="s">
        <v>15</v>
      </c>
      <c r="C9" s="26" t="s">
        <v>16</v>
      </c>
      <c r="D9" s="28">
        <v>6</v>
      </c>
      <c r="E9" s="26" t="s">
        <v>7</v>
      </c>
      <c r="F9" s="20">
        <f>G9/D9</f>
        <v>5100</v>
      </c>
      <c r="G9" s="27">
        <v>30600</v>
      </c>
      <c r="I9" s="4"/>
      <c r="J9" s="18"/>
      <c r="K9" s="5"/>
      <c r="L9" s="6"/>
    </row>
    <row r="10" spans="1:12" s="1" customFormat="1" ht="38.25" customHeight="1">
      <c r="A10" s="19">
        <v>2</v>
      </c>
      <c r="B10" s="11" t="s">
        <v>18</v>
      </c>
      <c r="C10" s="26">
        <v>214950</v>
      </c>
      <c r="D10" s="28">
        <v>2</v>
      </c>
      <c r="E10" s="26" t="s">
        <v>17</v>
      </c>
      <c r="F10" s="20">
        <f t="shared" ref="F10:F21" si="0">G10/D10</f>
        <v>7656</v>
      </c>
      <c r="G10" s="27">
        <v>15312</v>
      </c>
      <c r="I10" s="4"/>
      <c r="J10" s="18"/>
      <c r="K10" s="5"/>
      <c r="L10" s="6"/>
    </row>
    <row r="11" spans="1:12" ht="27.75" customHeight="1">
      <c r="A11" s="19">
        <v>3</v>
      </c>
      <c r="B11" s="11" t="s">
        <v>19</v>
      </c>
      <c r="C11" s="26" t="s">
        <v>20</v>
      </c>
      <c r="D11" s="28">
        <v>12</v>
      </c>
      <c r="E11" s="26" t="s">
        <v>7</v>
      </c>
      <c r="F11" s="20">
        <f t="shared" si="0"/>
        <v>16500</v>
      </c>
      <c r="G11" s="27">
        <v>198000</v>
      </c>
      <c r="J11" s="18"/>
      <c r="L11" s="7"/>
    </row>
    <row r="12" spans="1:12" ht="27.75" customHeight="1">
      <c r="A12" s="19">
        <v>4</v>
      </c>
      <c r="B12" s="11" t="s">
        <v>30</v>
      </c>
      <c r="C12" s="26"/>
      <c r="D12" s="28">
        <v>30</v>
      </c>
      <c r="E12" s="26" t="s">
        <v>7</v>
      </c>
      <c r="F12" s="20">
        <f t="shared" si="0"/>
        <v>1450</v>
      </c>
      <c r="G12" s="27">
        <v>43500</v>
      </c>
      <c r="J12" s="18"/>
    </row>
    <row r="13" spans="1:12" ht="27.75" customHeight="1">
      <c r="A13" s="19">
        <v>5</v>
      </c>
      <c r="B13" s="11" t="s">
        <v>21</v>
      </c>
      <c r="C13" s="26">
        <v>3054233</v>
      </c>
      <c r="D13" s="28">
        <v>12</v>
      </c>
      <c r="E13" s="26" t="s">
        <v>7</v>
      </c>
      <c r="F13" s="20">
        <f t="shared" si="0"/>
        <v>15675</v>
      </c>
      <c r="G13" s="27">
        <v>188100</v>
      </c>
      <c r="J13" s="18"/>
    </row>
    <row r="14" spans="1:12" ht="27.75" customHeight="1">
      <c r="A14" s="19">
        <v>6</v>
      </c>
      <c r="B14" s="11" t="s">
        <v>22</v>
      </c>
      <c r="C14" s="26">
        <v>3313283</v>
      </c>
      <c r="D14" s="28">
        <v>30</v>
      </c>
      <c r="E14" s="26" t="s">
        <v>7</v>
      </c>
      <c r="F14" s="20">
        <f t="shared" si="0"/>
        <v>3684</v>
      </c>
      <c r="G14" s="27">
        <v>110520</v>
      </c>
      <c r="J14" s="18"/>
    </row>
    <row r="15" spans="1:12" ht="27.75" customHeight="1">
      <c r="A15" s="19">
        <v>7</v>
      </c>
      <c r="B15" s="11" t="s">
        <v>23</v>
      </c>
      <c r="C15" s="26">
        <v>3046420</v>
      </c>
      <c r="D15" s="28">
        <v>12</v>
      </c>
      <c r="E15" s="26" t="s">
        <v>7</v>
      </c>
      <c r="F15" s="20">
        <f t="shared" si="0"/>
        <v>1000</v>
      </c>
      <c r="G15" s="27">
        <v>12000</v>
      </c>
      <c r="J15" s="18"/>
    </row>
    <row r="16" spans="1:12" ht="27.75" customHeight="1">
      <c r="A16" s="19">
        <v>8</v>
      </c>
      <c r="B16" s="11" t="s">
        <v>29</v>
      </c>
      <c r="C16" s="26">
        <v>3046430</v>
      </c>
      <c r="D16" s="28">
        <v>12</v>
      </c>
      <c r="E16" s="26" t="s">
        <v>7</v>
      </c>
      <c r="F16" s="20">
        <f t="shared" si="0"/>
        <v>1000</v>
      </c>
      <c r="G16" s="27">
        <v>12000</v>
      </c>
      <c r="J16" s="18"/>
    </row>
    <row r="17" spans="1:10" ht="27.75" customHeight="1">
      <c r="A17" s="19">
        <v>9</v>
      </c>
      <c r="B17" s="11" t="s">
        <v>24</v>
      </c>
      <c r="C17" s="26">
        <v>3801755</v>
      </c>
      <c r="D17" s="28">
        <v>6</v>
      </c>
      <c r="E17" s="26" t="s">
        <v>17</v>
      </c>
      <c r="F17" s="20">
        <f t="shared" si="0"/>
        <v>6897</v>
      </c>
      <c r="G17" s="27">
        <v>41382</v>
      </c>
      <c r="J17" s="18"/>
    </row>
    <row r="18" spans="1:10" ht="27.75" customHeight="1">
      <c r="A18" s="19">
        <v>10</v>
      </c>
      <c r="B18" s="11" t="s">
        <v>25</v>
      </c>
      <c r="C18" s="26">
        <v>4024920</v>
      </c>
      <c r="D18" s="28">
        <v>2</v>
      </c>
      <c r="E18" s="26" t="s">
        <v>7</v>
      </c>
      <c r="F18" s="20">
        <f t="shared" si="0"/>
        <v>15170</v>
      </c>
      <c r="G18" s="27">
        <v>30340</v>
      </c>
      <c r="J18" s="18"/>
    </row>
    <row r="19" spans="1:10" ht="27.75" customHeight="1">
      <c r="A19" s="19">
        <v>11</v>
      </c>
      <c r="B19" s="11" t="s">
        <v>26</v>
      </c>
      <c r="C19" s="26">
        <v>3801235</v>
      </c>
      <c r="D19" s="28">
        <v>1</v>
      </c>
      <c r="E19" s="26" t="s">
        <v>17</v>
      </c>
      <c r="F19" s="20">
        <f t="shared" si="0"/>
        <v>15169</v>
      </c>
      <c r="G19" s="27">
        <v>15169</v>
      </c>
      <c r="J19" s="18"/>
    </row>
    <row r="20" spans="1:10" ht="27.75" customHeight="1">
      <c r="A20" s="19">
        <v>12</v>
      </c>
      <c r="B20" s="11" t="s">
        <v>27</v>
      </c>
      <c r="C20" s="26">
        <v>145701</v>
      </c>
      <c r="D20" s="28">
        <v>12</v>
      </c>
      <c r="E20" s="26" t="s">
        <v>7</v>
      </c>
      <c r="F20" s="20">
        <f t="shared" si="0"/>
        <v>1606</v>
      </c>
      <c r="G20" s="27">
        <v>19272</v>
      </c>
      <c r="J20" s="18"/>
    </row>
    <row r="21" spans="1:10" ht="27.75" customHeight="1">
      <c r="A21" s="19">
        <v>13</v>
      </c>
      <c r="B21" s="11" t="s">
        <v>28</v>
      </c>
      <c r="C21" s="26">
        <v>135957</v>
      </c>
      <c r="D21" s="28">
        <v>12</v>
      </c>
      <c r="E21" s="26" t="s">
        <v>7</v>
      </c>
      <c r="F21" s="20">
        <f t="shared" si="0"/>
        <v>952</v>
      </c>
      <c r="G21" s="27">
        <v>11424</v>
      </c>
      <c r="J21" s="18"/>
    </row>
    <row r="22" spans="1:10" ht="26.25" customHeight="1">
      <c r="A22" s="2"/>
      <c r="B22" s="11"/>
      <c r="C22" s="11"/>
      <c r="D22" s="2"/>
      <c r="E22" s="2"/>
      <c r="F22" s="8" t="s">
        <v>9</v>
      </c>
      <c r="G22" s="21">
        <f>SUM(G9:G21)</f>
        <v>727619</v>
      </c>
    </row>
    <row r="23" spans="1:10" ht="26.25" customHeight="1">
      <c r="A23" s="3"/>
      <c r="B23" s="12"/>
      <c r="C23" s="12"/>
      <c r="D23" s="3"/>
      <c r="E23" s="3"/>
      <c r="F23" s="13"/>
      <c r="G23" s="17"/>
    </row>
  </sheetData>
  <mergeCells count="3">
    <mergeCell ref="A1:G1"/>
    <mergeCell ref="D8:E8"/>
    <mergeCell ref="C2:G2"/>
  </mergeCells>
  <conditionalFormatting sqref="I10">
    <cfRule type="duplicateValues" dxfId="5" priority="52"/>
  </conditionalFormatting>
  <conditionalFormatting sqref="I9">
    <cfRule type="duplicateValues" dxfId="4" priority="48"/>
  </conditionalFormatting>
  <conditionalFormatting sqref="B22:B23">
    <cfRule type="duplicateValues" dxfId="3" priority="80"/>
  </conditionalFormatting>
  <conditionalFormatting sqref="C22:C23">
    <cfRule type="duplicateValues" dxfId="2" priority="81"/>
  </conditionalFormatting>
  <conditionalFormatting sqref="C9:C11">
    <cfRule type="duplicateValues" dxfId="1" priority="83"/>
  </conditionalFormatting>
  <conditionalFormatting sqref="B9:B21">
    <cfRule type="duplicateValues" dxfId="0" priority="84"/>
  </conditionalFormatting>
  <printOptions horizontalCentered="1"/>
  <pageMargins left="0.2" right="0.2" top="0.48" bottom="0.21" header="0.63" footer="0.12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500KW MAN CXZ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2023-09-20T01:58:54Z</cp:lastPrinted>
  <dcterms:created xsi:type="dcterms:W3CDTF">2022-04-11T06:55:11Z</dcterms:created>
  <dcterms:modified xsi:type="dcterms:W3CDTF">2023-12-13T09:11:48Z</dcterms:modified>
</cp:coreProperties>
</file>